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tephanmichalik/Desktop/cooperations/2021__UMG_transfusion_medicine_Greinacher_vaccine_purity/"/>
    </mc:Choice>
  </mc:AlternateContent>
  <xr:revisionPtr revIDLastSave="0" documentId="13_ncr:1_{26BBAFE2-DA05-C840-B516-BAD35E1AA137}" xr6:coauthVersionLast="47" xr6:coauthVersionMax="47" xr10:uidLastSave="{00000000-0000-0000-0000-000000000000}"/>
  <bookViews>
    <workbookView xWindow="9120" yWindow="4320" windowWidth="28040" windowHeight="17440" xr2:uid="{00000000-000D-0000-FFFF-FFFF00000000}"/>
  </bookViews>
  <sheets>
    <sheet name="Top10 human proteins per vac." sheetId="1" r:id="rId1"/>
  </sheets>
  <calcPr calcId="0"/>
</workbook>
</file>

<file path=xl/sharedStrings.xml><?xml version="1.0" encoding="utf-8"?>
<sst xmlns="http://schemas.openxmlformats.org/spreadsheetml/2006/main" count="103" uniqueCount="72">
  <si>
    <t>P08238</t>
  </si>
  <si>
    <t>HSP90AB1</t>
  </si>
  <si>
    <t>Heat shock protein HSP 90-beta</t>
  </si>
  <si>
    <t>P62258</t>
  </si>
  <si>
    <t>YWHAE</t>
  </si>
  <si>
    <t>14-3-3 protein epsilon</t>
  </si>
  <si>
    <t>P08670</t>
  </si>
  <si>
    <t>VIM</t>
  </si>
  <si>
    <t>Vimentin</t>
  </si>
  <si>
    <t>P07900</t>
  </si>
  <si>
    <t>HSP90AA1</t>
  </si>
  <si>
    <t>Heat shock protein HSP 90-alpha</t>
  </si>
  <si>
    <t>P55072</t>
  </si>
  <si>
    <t>VCP</t>
  </si>
  <si>
    <t>Transitional endoplasmic reticulum ATPase</t>
  </si>
  <si>
    <t>P68363</t>
  </si>
  <si>
    <t>TUBA1B</t>
  </si>
  <si>
    <t>Tubulin alpha-1B chain</t>
  </si>
  <si>
    <t>P05387</t>
  </si>
  <si>
    <t>RPLP2</t>
  </si>
  <si>
    <t>60S acidic ribosomal protein P2</t>
  </si>
  <si>
    <t>P63104</t>
  </si>
  <si>
    <t>YWHAZ</t>
  </si>
  <si>
    <t>14-3-3 protein zeta/delta</t>
  </si>
  <si>
    <t>P14625</t>
  </si>
  <si>
    <t>HSP90B1</t>
  </si>
  <si>
    <t>Endoplasmin</t>
  </si>
  <si>
    <t>P68371</t>
  </si>
  <si>
    <t>TUBB4B</t>
  </si>
  <si>
    <t>Tubulin beta-4B chain</t>
  </si>
  <si>
    <t>P62805</t>
  </si>
  <si>
    <t>Histone H4</t>
  </si>
  <si>
    <t>P62241</t>
  </si>
  <si>
    <t>RPS8</t>
  </si>
  <si>
    <t>40S ribosomal protein S8</t>
  </si>
  <si>
    <t>Q9Y3U8</t>
  </si>
  <si>
    <t>RPL36</t>
  </si>
  <si>
    <t>60S ribosomal protein L36</t>
  </si>
  <si>
    <t>P46776</t>
  </si>
  <si>
    <t>RPL27A</t>
  </si>
  <si>
    <t>60S ribosomal protein L27a</t>
  </si>
  <si>
    <t>P25788</t>
  </si>
  <si>
    <t>PSMA3</t>
  </si>
  <si>
    <t>Proteasome subunit alpha type-3</t>
  </si>
  <si>
    <t>P62750</t>
  </si>
  <si>
    <t>RPL23A</t>
  </si>
  <si>
    <t>60S ribosomal protein L23a</t>
  </si>
  <si>
    <t>P28070</t>
  </si>
  <si>
    <t>PSMB4</t>
  </si>
  <si>
    <t>Proteasome subunit beta type-4</t>
  </si>
  <si>
    <t>P61353</t>
  </si>
  <si>
    <t>RPL27</t>
  </si>
  <si>
    <t>60S ribosomal protein L27</t>
  </si>
  <si>
    <t>Q07020</t>
  </si>
  <si>
    <t>RPL18</t>
  </si>
  <si>
    <t>60S ribosomal protein L18</t>
  </si>
  <si>
    <t>P20618</t>
  </si>
  <si>
    <t>PSMB1</t>
  </si>
  <si>
    <t>Proteasome subunit beta type-1</t>
  </si>
  <si>
    <t>H4C1</t>
  </si>
  <si>
    <t>primary gene name</t>
  </si>
  <si>
    <t>Uniprot ID</t>
  </si>
  <si>
    <t>Ad26.COV2.S</t>
  </si>
  <si>
    <t>iBAQ intensities</t>
  </si>
  <si>
    <t>peptide count</t>
  </si>
  <si>
    <t>LOT1</t>
  </si>
  <si>
    <t>LOT2</t>
  </si>
  <si>
    <t>LOT3</t>
  </si>
  <si>
    <t>protein description</t>
  </si>
  <si>
    <t>Top10 selection</t>
  </si>
  <si>
    <t>rank</t>
  </si>
  <si>
    <t>ChAdOx1 nCoV-19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</si>
</sst>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8"/>
      <color theme="0"/>
      <name val="Calibri"/>
      <family val="2"/>
      <scheme val="minor"/>
    </font>
    <font>
      <b/>
      <u/>
      <sz val="22"/>
      <color theme="0"/>
      <name val="Calibri"/>
      <family val="2"/>
      <scheme val="minor"/>
    </font>
    <font>
      <sz val="8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 tint="-0.749992370372631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/>
      <top style="thin">
        <color theme="1"/>
      </top>
      <bottom style="thin">
        <color indexed="64"/>
      </bottom>
      <diagonal/>
    </border>
    <border>
      <left style="thin">
        <color indexed="64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 style="thin">
        <color theme="2" tint="-0.749992370372631"/>
      </right>
      <top/>
      <bottom/>
      <diagonal/>
    </border>
    <border>
      <left/>
      <right/>
      <top style="thin">
        <color theme="1"/>
      </top>
      <bottom/>
      <diagonal/>
    </border>
    <border>
      <left/>
      <right style="thin">
        <color indexed="64"/>
      </right>
      <top/>
      <bottom style="thin">
        <color theme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9">
    <xf numFmtId="0" fontId="0" fillId="0" borderId="0" xfId="0"/>
    <xf numFmtId="0" fontId="17" fillId="33" borderId="0" xfId="0" applyFont="1" applyFill="1"/>
    <xf numFmtId="49" fontId="16" fillId="0" borderId="0" xfId="0" applyNumberFormat="1" applyFont="1" applyAlignment="1">
      <alignment horizontal="center" vertical="center" wrapText="1"/>
    </xf>
    <xf numFmtId="0" fontId="0" fillId="0" borderId="10" xfId="0" applyBorder="1"/>
    <xf numFmtId="49" fontId="16" fillId="0" borderId="13" xfId="0" applyNumberFormat="1" applyFont="1" applyBorder="1" applyAlignment="1">
      <alignment horizontal="center" vertical="center" wrapText="1"/>
    </xf>
    <xf numFmtId="49" fontId="16" fillId="0" borderId="14" xfId="0" applyNumberFormat="1" applyFont="1" applyBorder="1" applyAlignment="1">
      <alignment horizontal="center" vertical="center" wrapText="1"/>
    </xf>
    <xf numFmtId="49" fontId="16" fillId="0" borderId="15" xfId="0" applyNumberFormat="1" applyFont="1" applyBorder="1" applyAlignment="1">
      <alignment horizontal="center" vertical="center" wrapText="1"/>
    </xf>
    <xf numFmtId="49" fontId="16" fillId="0" borderId="16" xfId="0" applyNumberFormat="1" applyFont="1" applyBorder="1" applyAlignment="1">
      <alignment horizontal="center" vertical="center" wrapText="1"/>
    </xf>
    <xf numFmtId="0" fontId="0" fillId="0" borderId="0" xfId="0" applyBorder="1"/>
    <xf numFmtId="0" fontId="0" fillId="0" borderId="18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17" xfId="0" applyBorder="1" applyAlignment="1">
      <alignment horizontal="center"/>
    </xf>
    <xf numFmtId="0" fontId="0" fillId="0" borderId="19" xfId="0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16" fillId="0" borderId="20" xfId="0" applyFont="1" applyBorder="1" applyAlignment="1">
      <alignment horizontal="center"/>
    </xf>
    <xf numFmtId="0" fontId="17" fillId="0" borderId="0" xfId="0" applyFont="1" applyFill="1"/>
    <xf numFmtId="0" fontId="17" fillId="0" borderId="11" xfId="0" applyFont="1" applyFill="1" applyBorder="1"/>
    <xf numFmtId="49" fontId="16" fillId="0" borderId="0" xfId="0" applyNumberFormat="1" applyFont="1" applyFill="1" applyAlignment="1">
      <alignment horizontal="center" vertical="center" wrapText="1"/>
    </xf>
    <xf numFmtId="0" fontId="0" fillId="0" borderId="0" xfId="0" applyFill="1"/>
    <xf numFmtId="0" fontId="17" fillId="33" borderId="0" xfId="0" applyFont="1" applyFill="1" applyBorder="1"/>
    <xf numFmtId="0" fontId="17" fillId="33" borderId="23" xfId="0" applyFont="1" applyFill="1" applyBorder="1"/>
    <xf numFmtId="0" fontId="0" fillId="0" borderId="24" xfId="0" applyBorder="1"/>
    <xf numFmtId="0" fontId="0" fillId="0" borderId="0" xfId="0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20" xfId="0" applyBorder="1" applyAlignment="1">
      <alignment horizontal="center"/>
    </xf>
    <xf numFmtId="1" fontId="0" fillId="0" borderId="10" xfId="0" applyNumberFormat="1" applyBorder="1"/>
    <xf numFmtId="1" fontId="0" fillId="0" borderId="0" xfId="0" applyNumberFormat="1" applyBorder="1"/>
    <xf numFmtId="1" fontId="0" fillId="0" borderId="21" xfId="0" applyNumberFormat="1" applyBorder="1"/>
    <xf numFmtId="1" fontId="0" fillId="0" borderId="20" xfId="0" applyNumberFormat="1" applyBorder="1"/>
    <xf numFmtId="0" fontId="0" fillId="0" borderId="25" xfId="0" applyBorder="1" applyAlignment="1">
      <alignment horizontal="center"/>
    </xf>
    <xf numFmtId="0" fontId="0" fillId="0" borderId="25" xfId="0" applyFont="1" applyBorder="1" applyAlignment="1">
      <alignment horizontal="center"/>
    </xf>
    <xf numFmtId="0" fontId="18" fillId="33" borderId="11" xfId="0" applyFont="1" applyFill="1" applyBorder="1" applyAlignment="1">
      <alignment horizontal="center"/>
    </xf>
    <xf numFmtId="0" fontId="18" fillId="33" borderId="0" xfId="0" applyFont="1" applyFill="1" applyBorder="1" applyAlignment="1">
      <alignment horizontal="center"/>
    </xf>
    <xf numFmtId="0" fontId="18" fillId="33" borderId="12" xfId="0" applyFont="1" applyFill="1" applyBorder="1" applyAlignment="1">
      <alignment horizontal="center"/>
    </xf>
    <xf numFmtId="0" fontId="19" fillId="33" borderId="11" xfId="0" applyFont="1" applyFill="1" applyBorder="1" applyAlignment="1">
      <alignment horizontal="center" vertical="center"/>
    </xf>
    <xf numFmtId="0" fontId="19" fillId="33" borderId="0" xfId="0" applyFont="1" applyFill="1" applyBorder="1" applyAlignment="1">
      <alignment horizontal="center" vertical="center"/>
    </xf>
    <xf numFmtId="0" fontId="19" fillId="33" borderId="12" xfId="0" applyFont="1" applyFill="1" applyBorder="1" applyAlignment="1">
      <alignment horizontal="center"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U24"/>
  <sheetViews>
    <sheetView tabSelected="1" workbookViewId="0">
      <selection activeCell="E29" sqref="E29"/>
    </sheetView>
  </sheetViews>
  <sheetFormatPr baseColWidth="10" defaultRowHeight="16" x14ac:dyDescent="0.2"/>
  <cols>
    <col min="1" max="1" width="11.83203125" customWidth="1"/>
    <col min="2" max="2" width="15.1640625" customWidth="1"/>
    <col min="3" max="3" width="38.83203125" customWidth="1"/>
    <col min="4" max="4" width="6.83203125" customWidth="1"/>
    <col min="5" max="5" width="15.6640625" customWidth="1"/>
    <col min="6" max="17" width="9" customWidth="1"/>
    <col min="18" max="73" width="10.83203125" style="20"/>
  </cols>
  <sheetData>
    <row r="1" spans="1:73" s="1" customFormat="1" ht="29" x14ac:dyDescent="0.2">
      <c r="C1" s="22"/>
      <c r="D1" s="21"/>
      <c r="E1" s="21"/>
      <c r="F1" s="36" t="s">
        <v>63</v>
      </c>
      <c r="G1" s="37"/>
      <c r="H1" s="37"/>
      <c r="I1" s="37"/>
      <c r="J1" s="37"/>
      <c r="K1" s="38"/>
      <c r="L1" s="36" t="s">
        <v>64</v>
      </c>
      <c r="M1" s="37"/>
      <c r="N1" s="37"/>
      <c r="O1" s="37"/>
      <c r="P1" s="37"/>
      <c r="Q1" s="38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  <c r="BO1" s="17"/>
      <c r="BP1" s="17"/>
      <c r="BQ1" s="17"/>
      <c r="BR1" s="17"/>
      <c r="BS1" s="17"/>
      <c r="BT1" s="17"/>
      <c r="BU1" s="17"/>
    </row>
    <row r="2" spans="1:73" s="1" customFormat="1" ht="24" x14ac:dyDescent="0.3">
      <c r="F2" s="33" t="s">
        <v>71</v>
      </c>
      <c r="G2" s="34"/>
      <c r="H2" s="35"/>
      <c r="I2" s="33" t="s">
        <v>62</v>
      </c>
      <c r="J2" s="34"/>
      <c r="K2" s="34"/>
      <c r="L2" s="33" t="s">
        <v>71</v>
      </c>
      <c r="M2" s="34"/>
      <c r="N2" s="35"/>
      <c r="O2" s="33" t="s">
        <v>62</v>
      </c>
      <c r="P2" s="34"/>
      <c r="Q2" s="34"/>
      <c r="R2" s="18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  <c r="BO2" s="17"/>
      <c r="BP2" s="17"/>
      <c r="BQ2" s="17"/>
      <c r="BR2" s="17"/>
      <c r="BS2" s="17"/>
      <c r="BT2" s="17"/>
      <c r="BU2" s="17"/>
    </row>
    <row r="3" spans="1:73" s="2" customFormat="1" ht="47" customHeight="1" x14ac:dyDescent="0.2">
      <c r="A3" s="4" t="s">
        <v>61</v>
      </c>
      <c r="B3" s="5" t="s">
        <v>60</v>
      </c>
      <c r="C3" s="5" t="s">
        <v>68</v>
      </c>
      <c r="D3" s="5" t="s">
        <v>70</v>
      </c>
      <c r="E3" s="5" t="s">
        <v>69</v>
      </c>
      <c r="F3" s="6" t="s">
        <v>65</v>
      </c>
      <c r="G3" s="5" t="s">
        <v>66</v>
      </c>
      <c r="H3" s="5" t="s">
        <v>67</v>
      </c>
      <c r="I3" s="5" t="s">
        <v>65</v>
      </c>
      <c r="J3" s="5" t="s">
        <v>66</v>
      </c>
      <c r="K3" s="5" t="s">
        <v>67</v>
      </c>
      <c r="L3" s="6" t="s">
        <v>65</v>
      </c>
      <c r="M3" s="5" t="s">
        <v>66</v>
      </c>
      <c r="N3" s="5" t="s">
        <v>67</v>
      </c>
      <c r="O3" s="5" t="s">
        <v>65</v>
      </c>
      <c r="P3" s="5" t="s">
        <v>66</v>
      </c>
      <c r="Q3" s="7" t="s">
        <v>67</v>
      </c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19"/>
      <c r="AT3" s="19"/>
      <c r="AU3" s="19"/>
      <c r="AV3" s="19"/>
      <c r="AW3" s="19"/>
      <c r="AX3" s="19"/>
      <c r="AY3" s="19"/>
      <c r="AZ3" s="19"/>
      <c r="BA3" s="19"/>
      <c r="BB3" s="19"/>
      <c r="BC3" s="19"/>
      <c r="BD3" s="19"/>
      <c r="BE3" s="19"/>
      <c r="BF3" s="19"/>
      <c r="BG3" s="19"/>
      <c r="BH3" s="19"/>
      <c r="BI3" s="19"/>
      <c r="BJ3" s="19"/>
      <c r="BK3" s="19"/>
      <c r="BL3" s="19"/>
      <c r="BM3" s="19"/>
      <c r="BN3" s="19"/>
      <c r="BO3" s="19"/>
      <c r="BP3" s="19"/>
      <c r="BQ3" s="19"/>
      <c r="BR3" s="19"/>
      <c r="BS3" s="19"/>
      <c r="BT3" s="19"/>
      <c r="BU3" s="19"/>
    </row>
    <row r="4" spans="1:73" x14ac:dyDescent="0.2">
      <c r="A4" s="13" t="s">
        <v>0</v>
      </c>
      <c r="B4" s="15" t="s">
        <v>1</v>
      </c>
      <c r="C4" s="8" t="s">
        <v>2</v>
      </c>
      <c r="D4" s="24">
        <v>1</v>
      </c>
      <c r="E4" s="24" t="s">
        <v>71</v>
      </c>
      <c r="F4" s="27">
        <v>18553223.300000001</v>
      </c>
      <c r="G4" s="28">
        <v>10786045.1</v>
      </c>
      <c r="H4" s="28">
        <v>8201497.4000000004</v>
      </c>
      <c r="I4" s="28"/>
      <c r="J4" s="28"/>
      <c r="K4" s="28"/>
      <c r="L4" s="3">
        <v>55</v>
      </c>
      <c r="M4" s="8">
        <v>53</v>
      </c>
      <c r="N4" s="8">
        <v>53</v>
      </c>
      <c r="O4" s="8"/>
      <c r="P4" s="8"/>
      <c r="Q4" s="9"/>
    </row>
    <row r="5" spans="1:73" x14ac:dyDescent="0.2">
      <c r="A5" s="13" t="s">
        <v>3</v>
      </c>
      <c r="B5" s="15" t="s">
        <v>4</v>
      </c>
      <c r="C5" s="8" t="s">
        <v>5</v>
      </c>
      <c r="D5" s="24">
        <v>2</v>
      </c>
      <c r="E5" s="24" t="s">
        <v>71</v>
      </c>
      <c r="F5" s="27">
        <v>9103247</v>
      </c>
      <c r="G5" s="28">
        <v>6360061.9000000004</v>
      </c>
      <c r="H5" s="28">
        <v>3984698.3</v>
      </c>
      <c r="I5" s="28">
        <v>3189.6</v>
      </c>
      <c r="J5" s="28">
        <v>1410.5</v>
      </c>
      <c r="K5" s="28">
        <v>10892.5</v>
      </c>
      <c r="L5" s="3">
        <v>24</v>
      </c>
      <c r="M5" s="8">
        <v>24</v>
      </c>
      <c r="N5" s="8">
        <v>23</v>
      </c>
      <c r="O5" s="8">
        <v>7</v>
      </c>
      <c r="P5" s="8">
        <v>4</v>
      </c>
      <c r="Q5" s="9">
        <v>7</v>
      </c>
    </row>
    <row r="6" spans="1:73" x14ac:dyDescent="0.2">
      <c r="A6" s="13" t="s">
        <v>6</v>
      </c>
      <c r="B6" s="15" t="s">
        <v>7</v>
      </c>
      <c r="C6" s="8" t="s">
        <v>8</v>
      </c>
      <c r="D6" s="24">
        <v>3</v>
      </c>
      <c r="E6" s="24" t="s">
        <v>71</v>
      </c>
      <c r="F6" s="27">
        <v>7048729.0999999996</v>
      </c>
      <c r="G6" s="28">
        <v>5769527.0999999996</v>
      </c>
      <c r="H6" s="28">
        <v>4715020.9000000004</v>
      </c>
      <c r="I6" s="28"/>
      <c r="J6" s="28"/>
      <c r="K6" s="28"/>
      <c r="L6" s="3">
        <v>57</v>
      </c>
      <c r="M6" s="8">
        <v>57</v>
      </c>
      <c r="N6" s="8">
        <v>55</v>
      </c>
      <c r="O6" s="8"/>
      <c r="P6" s="8"/>
      <c r="Q6" s="9"/>
    </row>
    <row r="7" spans="1:73" x14ac:dyDescent="0.2">
      <c r="A7" s="13" t="s">
        <v>9</v>
      </c>
      <c r="B7" s="15" t="s">
        <v>10</v>
      </c>
      <c r="C7" s="8" t="s">
        <v>11</v>
      </c>
      <c r="D7" s="24">
        <v>4</v>
      </c>
      <c r="E7" s="24" t="s">
        <v>71</v>
      </c>
      <c r="F7" s="27">
        <v>8999929.3000000007</v>
      </c>
      <c r="G7" s="28">
        <v>4327953.8</v>
      </c>
      <c r="H7" s="28">
        <v>3515981.7</v>
      </c>
      <c r="I7" s="28">
        <v>343.2</v>
      </c>
      <c r="J7" s="28"/>
      <c r="K7" s="28">
        <v>1264.0999999999999</v>
      </c>
      <c r="L7" s="3">
        <v>42</v>
      </c>
      <c r="M7" s="8">
        <v>41</v>
      </c>
      <c r="N7" s="8">
        <v>41</v>
      </c>
      <c r="O7" s="8">
        <v>4</v>
      </c>
      <c r="P7" s="8"/>
      <c r="Q7" s="9">
        <v>4</v>
      </c>
    </row>
    <row r="8" spans="1:73" x14ac:dyDescent="0.2">
      <c r="A8" s="13" t="s">
        <v>12</v>
      </c>
      <c r="B8" s="15" t="s">
        <v>13</v>
      </c>
      <c r="C8" s="8" t="s">
        <v>14</v>
      </c>
      <c r="D8" s="24">
        <v>5</v>
      </c>
      <c r="E8" s="24" t="s">
        <v>71</v>
      </c>
      <c r="F8" s="27">
        <v>7055552.5999999996</v>
      </c>
      <c r="G8" s="28">
        <v>3279384</v>
      </c>
      <c r="H8" s="28">
        <v>2978647.8</v>
      </c>
      <c r="I8" s="28"/>
      <c r="J8" s="28"/>
      <c r="K8" s="28"/>
      <c r="L8" s="3">
        <v>61</v>
      </c>
      <c r="M8" s="8">
        <v>62</v>
      </c>
      <c r="N8" s="8">
        <v>58</v>
      </c>
      <c r="O8" s="8"/>
      <c r="P8" s="8"/>
      <c r="Q8" s="9"/>
    </row>
    <row r="9" spans="1:73" x14ac:dyDescent="0.2">
      <c r="A9" s="13" t="s">
        <v>15</v>
      </c>
      <c r="B9" s="15" t="s">
        <v>16</v>
      </c>
      <c r="C9" s="8" t="s">
        <v>17</v>
      </c>
      <c r="D9" s="24">
        <v>6</v>
      </c>
      <c r="E9" s="24" t="s">
        <v>71</v>
      </c>
      <c r="F9" s="27">
        <v>5788731.9000000004</v>
      </c>
      <c r="G9" s="28">
        <v>3318406.5</v>
      </c>
      <c r="H9" s="28">
        <v>4092094.5</v>
      </c>
      <c r="I9" s="28">
        <v>751.1</v>
      </c>
      <c r="J9" s="28">
        <v>1748.7</v>
      </c>
      <c r="K9" s="28"/>
      <c r="L9" s="3">
        <v>23</v>
      </c>
      <c r="M9" s="8">
        <v>22</v>
      </c>
      <c r="N9" s="8">
        <v>23</v>
      </c>
      <c r="O9" s="8">
        <v>4</v>
      </c>
      <c r="P9" s="8">
        <v>7</v>
      </c>
      <c r="Q9" s="9"/>
    </row>
    <row r="10" spans="1:73" x14ac:dyDescent="0.2">
      <c r="A10" s="13" t="s">
        <v>18</v>
      </c>
      <c r="B10" s="15" t="s">
        <v>19</v>
      </c>
      <c r="C10" s="8" t="s">
        <v>20</v>
      </c>
      <c r="D10" s="24">
        <v>7</v>
      </c>
      <c r="E10" s="24" t="s">
        <v>71</v>
      </c>
      <c r="F10" s="27">
        <v>5809963.5</v>
      </c>
      <c r="G10" s="28">
        <v>2603714.2999999998</v>
      </c>
      <c r="H10" s="28">
        <v>1218721.2</v>
      </c>
      <c r="I10" s="28"/>
      <c r="J10" s="28"/>
      <c r="K10" s="28"/>
      <c r="L10" s="3">
        <v>9</v>
      </c>
      <c r="M10" s="8">
        <v>9</v>
      </c>
      <c r="N10" s="8">
        <v>9</v>
      </c>
      <c r="O10" s="8"/>
      <c r="P10" s="8"/>
      <c r="Q10" s="9"/>
    </row>
    <row r="11" spans="1:73" x14ac:dyDescent="0.2">
      <c r="A11" s="13" t="s">
        <v>21</v>
      </c>
      <c r="B11" s="15" t="s">
        <v>22</v>
      </c>
      <c r="C11" s="8" t="s">
        <v>23</v>
      </c>
      <c r="D11" s="24">
        <v>8</v>
      </c>
      <c r="E11" s="24" t="s">
        <v>71</v>
      </c>
      <c r="F11" s="27">
        <v>3385963.5</v>
      </c>
      <c r="G11" s="28">
        <v>3018917.5</v>
      </c>
      <c r="H11" s="28">
        <v>2287299</v>
      </c>
      <c r="I11" s="28"/>
      <c r="J11" s="28"/>
      <c r="K11" s="28">
        <v>6482.2</v>
      </c>
      <c r="L11" s="3">
        <v>19</v>
      </c>
      <c r="M11" s="8">
        <v>18</v>
      </c>
      <c r="N11" s="8">
        <v>17</v>
      </c>
      <c r="O11" s="8"/>
      <c r="P11" s="8"/>
      <c r="Q11" s="9">
        <v>3</v>
      </c>
    </row>
    <row r="12" spans="1:73" x14ac:dyDescent="0.2">
      <c r="A12" s="13" t="s">
        <v>24</v>
      </c>
      <c r="B12" s="15" t="s">
        <v>25</v>
      </c>
      <c r="C12" s="8" t="s">
        <v>26</v>
      </c>
      <c r="D12" s="24">
        <v>9</v>
      </c>
      <c r="E12" s="24" t="s">
        <v>71</v>
      </c>
      <c r="F12" s="27">
        <v>4761138.3</v>
      </c>
      <c r="G12" s="28">
        <v>2152125.5</v>
      </c>
      <c r="H12" s="28">
        <v>1644332.6</v>
      </c>
      <c r="I12" s="28"/>
      <c r="J12" s="28"/>
      <c r="K12" s="28"/>
      <c r="L12" s="3">
        <v>62</v>
      </c>
      <c r="M12" s="8">
        <v>61</v>
      </c>
      <c r="N12" s="8">
        <v>58</v>
      </c>
      <c r="O12" s="8"/>
      <c r="P12" s="8"/>
      <c r="Q12" s="9"/>
    </row>
    <row r="13" spans="1:73" x14ac:dyDescent="0.2">
      <c r="A13" s="14" t="s">
        <v>27</v>
      </c>
      <c r="B13" s="16" t="s">
        <v>28</v>
      </c>
      <c r="C13" s="10" t="s">
        <v>29</v>
      </c>
      <c r="D13" s="26">
        <v>10</v>
      </c>
      <c r="E13" s="31" t="s">
        <v>71</v>
      </c>
      <c r="F13" s="29">
        <v>4273426.5999999996</v>
      </c>
      <c r="G13" s="30">
        <v>1992940.2</v>
      </c>
      <c r="H13" s="30">
        <v>2092246.4</v>
      </c>
      <c r="I13" s="30"/>
      <c r="J13" s="30"/>
      <c r="K13" s="30"/>
      <c r="L13" s="11">
        <v>23</v>
      </c>
      <c r="M13" s="10">
        <v>23</v>
      </c>
      <c r="N13" s="10">
        <v>22</v>
      </c>
      <c r="O13" s="10"/>
      <c r="P13" s="10"/>
      <c r="Q13" s="12"/>
    </row>
    <row r="14" spans="1:73" x14ac:dyDescent="0.2">
      <c r="A14" s="13" t="s">
        <v>30</v>
      </c>
      <c r="B14" s="15" t="s">
        <v>59</v>
      </c>
      <c r="C14" s="8" t="s">
        <v>31</v>
      </c>
      <c r="D14" s="25">
        <v>1</v>
      </c>
      <c r="E14" s="24" t="s">
        <v>62</v>
      </c>
      <c r="F14" s="27">
        <v>1062013.7</v>
      </c>
      <c r="G14" s="28">
        <v>1658277.7</v>
      </c>
      <c r="H14" s="28">
        <v>580413.5</v>
      </c>
      <c r="I14" s="28">
        <v>858350.3</v>
      </c>
      <c r="J14" s="28">
        <v>68930.8</v>
      </c>
      <c r="K14" s="28">
        <v>676071.9</v>
      </c>
      <c r="L14" s="3">
        <v>8</v>
      </c>
      <c r="M14" s="8">
        <v>8</v>
      </c>
      <c r="N14" s="8">
        <v>6</v>
      </c>
      <c r="O14" s="8">
        <v>8</v>
      </c>
      <c r="P14" s="8">
        <v>6</v>
      </c>
      <c r="Q14" s="9">
        <v>7</v>
      </c>
    </row>
    <row r="15" spans="1:73" x14ac:dyDescent="0.2">
      <c r="A15" s="13" t="s">
        <v>32</v>
      </c>
      <c r="B15" s="15" t="s">
        <v>33</v>
      </c>
      <c r="C15" s="8" t="s">
        <v>34</v>
      </c>
      <c r="D15" s="25">
        <v>2</v>
      </c>
      <c r="E15" s="24" t="s">
        <v>62</v>
      </c>
      <c r="F15" s="27">
        <v>364449.3</v>
      </c>
      <c r="G15" s="28">
        <v>377921.2</v>
      </c>
      <c r="H15" s="28">
        <v>334208</v>
      </c>
      <c r="I15" s="28">
        <v>150833.29999999999</v>
      </c>
      <c r="J15" s="28">
        <v>39781.199999999997</v>
      </c>
      <c r="K15" s="28">
        <v>220985.9</v>
      </c>
      <c r="L15" s="3">
        <v>10</v>
      </c>
      <c r="M15" s="8">
        <v>10</v>
      </c>
      <c r="N15" s="8">
        <v>9</v>
      </c>
      <c r="O15" s="8">
        <v>8</v>
      </c>
      <c r="P15" s="8">
        <v>7</v>
      </c>
      <c r="Q15" s="9">
        <v>8</v>
      </c>
    </row>
    <row r="16" spans="1:73" x14ac:dyDescent="0.2">
      <c r="A16" s="13" t="s">
        <v>35</v>
      </c>
      <c r="B16" s="15" t="s">
        <v>36</v>
      </c>
      <c r="C16" s="8" t="s">
        <v>37</v>
      </c>
      <c r="D16" s="25">
        <v>3</v>
      </c>
      <c r="E16" s="24" t="s">
        <v>62</v>
      </c>
      <c r="F16" s="27">
        <v>103808.8</v>
      </c>
      <c r="G16" s="28">
        <v>84023.1</v>
      </c>
      <c r="H16" s="28">
        <v>76315.199999999997</v>
      </c>
      <c r="I16" s="28">
        <v>75882.899999999994</v>
      </c>
      <c r="J16" s="28"/>
      <c r="K16" s="28">
        <v>146605</v>
      </c>
      <c r="L16" s="3">
        <v>3</v>
      </c>
      <c r="M16" s="8">
        <v>3</v>
      </c>
      <c r="N16" s="8">
        <v>3</v>
      </c>
      <c r="O16" s="8">
        <v>3</v>
      </c>
      <c r="P16" s="8"/>
      <c r="Q16" s="9">
        <v>3</v>
      </c>
    </row>
    <row r="17" spans="1:17" x14ac:dyDescent="0.2">
      <c r="A17" s="13" t="s">
        <v>38</v>
      </c>
      <c r="B17" s="15" t="s">
        <v>39</v>
      </c>
      <c r="C17" s="8" t="s">
        <v>40</v>
      </c>
      <c r="D17" s="25">
        <v>4</v>
      </c>
      <c r="E17" s="24" t="s">
        <v>62</v>
      </c>
      <c r="F17" s="27">
        <v>153747.6</v>
      </c>
      <c r="G17" s="28">
        <v>148230.5</v>
      </c>
      <c r="H17" s="28">
        <v>124073.60000000001</v>
      </c>
      <c r="I17" s="28">
        <v>90189</v>
      </c>
      <c r="J17" s="28">
        <v>14030.1</v>
      </c>
      <c r="K17" s="28">
        <v>127412.8</v>
      </c>
      <c r="L17" s="3">
        <v>3</v>
      </c>
      <c r="M17" s="8">
        <v>3</v>
      </c>
      <c r="N17" s="8">
        <v>3</v>
      </c>
      <c r="O17" s="8">
        <v>4</v>
      </c>
      <c r="P17" s="8">
        <v>4</v>
      </c>
      <c r="Q17" s="9">
        <v>4</v>
      </c>
    </row>
    <row r="18" spans="1:17" x14ac:dyDescent="0.2">
      <c r="A18" s="13" t="s">
        <v>41</v>
      </c>
      <c r="B18" s="15" t="s">
        <v>42</v>
      </c>
      <c r="C18" s="8" t="s">
        <v>43</v>
      </c>
      <c r="D18" s="25">
        <v>5</v>
      </c>
      <c r="E18" s="24" t="s">
        <v>62</v>
      </c>
      <c r="F18" s="27">
        <v>34203.300000000003</v>
      </c>
      <c r="G18" s="28">
        <v>73114.2</v>
      </c>
      <c r="H18" s="28">
        <v>1498997.6</v>
      </c>
      <c r="I18" s="28"/>
      <c r="J18" s="28"/>
      <c r="K18" s="28">
        <v>54802.9</v>
      </c>
      <c r="L18" s="3">
        <v>10</v>
      </c>
      <c r="M18" s="8">
        <v>11</v>
      </c>
      <c r="N18" s="8">
        <v>14</v>
      </c>
      <c r="O18" s="8"/>
      <c r="P18" s="8"/>
      <c r="Q18" s="9">
        <v>8</v>
      </c>
    </row>
    <row r="19" spans="1:17" x14ac:dyDescent="0.2">
      <c r="A19" s="13" t="s">
        <v>44</v>
      </c>
      <c r="B19" s="15" t="s">
        <v>45</v>
      </c>
      <c r="C19" s="8" t="s">
        <v>46</v>
      </c>
      <c r="D19" s="25">
        <v>6</v>
      </c>
      <c r="E19" s="24" t="s">
        <v>62</v>
      </c>
      <c r="F19" s="27">
        <v>155829.5</v>
      </c>
      <c r="G19" s="28">
        <v>177779.9</v>
      </c>
      <c r="H19" s="28">
        <v>87318.2</v>
      </c>
      <c r="I19" s="28">
        <v>45544.4</v>
      </c>
      <c r="J19" s="28">
        <v>25072.6</v>
      </c>
      <c r="K19" s="28">
        <v>86735.3</v>
      </c>
      <c r="L19" s="3">
        <v>5</v>
      </c>
      <c r="M19" s="8">
        <v>6</v>
      </c>
      <c r="N19" s="8">
        <v>6</v>
      </c>
      <c r="O19" s="8">
        <v>5</v>
      </c>
      <c r="P19" s="8">
        <v>5</v>
      </c>
      <c r="Q19" s="9">
        <v>5</v>
      </c>
    </row>
    <row r="20" spans="1:17" x14ac:dyDescent="0.2">
      <c r="A20" s="13" t="s">
        <v>47</v>
      </c>
      <c r="B20" s="15" t="s">
        <v>48</v>
      </c>
      <c r="C20" s="8" t="s">
        <v>49</v>
      </c>
      <c r="D20" s="25">
        <v>7</v>
      </c>
      <c r="E20" s="24" t="s">
        <v>62</v>
      </c>
      <c r="F20" s="27">
        <v>20816.2</v>
      </c>
      <c r="G20" s="28">
        <v>59583.7</v>
      </c>
      <c r="H20" s="28">
        <v>1495210.7</v>
      </c>
      <c r="I20" s="28"/>
      <c r="J20" s="28"/>
      <c r="K20" s="28">
        <v>52433.9</v>
      </c>
      <c r="L20" s="3">
        <v>6</v>
      </c>
      <c r="M20" s="8">
        <v>8</v>
      </c>
      <c r="N20" s="8">
        <v>8</v>
      </c>
      <c r="O20" s="8"/>
      <c r="P20" s="8"/>
      <c r="Q20" s="9">
        <v>5</v>
      </c>
    </row>
    <row r="21" spans="1:17" x14ac:dyDescent="0.2">
      <c r="A21" s="13" t="s">
        <v>50</v>
      </c>
      <c r="B21" s="15" t="s">
        <v>51</v>
      </c>
      <c r="C21" s="8" t="s">
        <v>52</v>
      </c>
      <c r="D21" s="25">
        <v>8</v>
      </c>
      <c r="E21" s="24" t="s">
        <v>62</v>
      </c>
      <c r="F21" s="27"/>
      <c r="G21" s="28"/>
      <c r="H21" s="28"/>
      <c r="I21" s="28">
        <v>60949.9</v>
      </c>
      <c r="J21" s="28">
        <v>12391.3</v>
      </c>
      <c r="K21" s="28">
        <v>81551.399999999994</v>
      </c>
      <c r="L21" s="3"/>
      <c r="M21" s="8"/>
      <c r="N21" s="8"/>
      <c r="O21" s="8">
        <v>5</v>
      </c>
      <c r="P21" s="8">
        <v>4</v>
      </c>
      <c r="Q21" s="9">
        <v>5</v>
      </c>
    </row>
    <row r="22" spans="1:17" x14ac:dyDescent="0.2">
      <c r="A22" s="13" t="s">
        <v>53</v>
      </c>
      <c r="B22" s="15" t="s">
        <v>54</v>
      </c>
      <c r="C22" s="8" t="s">
        <v>55</v>
      </c>
      <c r="D22" s="25">
        <v>9</v>
      </c>
      <c r="E22" s="24" t="s">
        <v>62</v>
      </c>
      <c r="F22" s="27">
        <v>141760.5</v>
      </c>
      <c r="G22" s="28">
        <v>123182.9</v>
      </c>
      <c r="H22" s="28">
        <v>102847.1</v>
      </c>
      <c r="I22" s="28">
        <v>64722.400000000001</v>
      </c>
      <c r="J22" s="28">
        <v>6473.2</v>
      </c>
      <c r="K22" s="28">
        <v>64039.4</v>
      </c>
      <c r="L22" s="3">
        <v>4</v>
      </c>
      <c r="M22" s="8">
        <v>4</v>
      </c>
      <c r="N22" s="8">
        <v>4</v>
      </c>
      <c r="O22" s="8">
        <v>4</v>
      </c>
      <c r="P22" s="8">
        <v>4</v>
      </c>
      <c r="Q22" s="9">
        <v>4</v>
      </c>
    </row>
    <row r="23" spans="1:17" x14ac:dyDescent="0.2">
      <c r="A23" s="14" t="s">
        <v>56</v>
      </c>
      <c r="B23" s="16" t="s">
        <v>57</v>
      </c>
      <c r="C23" s="10" t="s">
        <v>58</v>
      </c>
      <c r="D23" s="25">
        <v>10</v>
      </c>
      <c r="E23" s="32" t="s">
        <v>62</v>
      </c>
      <c r="F23" s="29">
        <v>19082.3</v>
      </c>
      <c r="G23" s="30">
        <v>63422.3</v>
      </c>
      <c r="H23" s="30">
        <v>1750437.9</v>
      </c>
      <c r="I23" s="30">
        <v>2065.5</v>
      </c>
      <c r="J23" s="30"/>
      <c r="K23" s="30">
        <v>75235.5</v>
      </c>
      <c r="L23" s="11">
        <v>7</v>
      </c>
      <c r="M23" s="10">
        <v>11</v>
      </c>
      <c r="N23" s="10">
        <v>15</v>
      </c>
      <c r="O23" s="10">
        <v>5</v>
      </c>
      <c r="P23" s="10"/>
      <c r="Q23" s="12">
        <v>7</v>
      </c>
    </row>
    <row r="24" spans="1:17" x14ac:dyDescent="0.2">
      <c r="D24" s="23"/>
      <c r="E24" s="23"/>
    </row>
  </sheetData>
  <mergeCells count="6">
    <mergeCell ref="F2:H2"/>
    <mergeCell ref="I2:K2"/>
    <mergeCell ref="F1:K1"/>
    <mergeCell ref="L1:Q1"/>
    <mergeCell ref="L2:N2"/>
    <mergeCell ref="O2:Q2"/>
  </mergeCells>
  <phoneticPr fontId="20" type="noConversion"/>
  <conditionalFormatting sqref="F4:K23">
    <cfRule type="colorScale" priority="4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L4:Q23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{2E075A3F-3C30-9149-ACC3-E9AFCC1C2FAE}</x14:id>
        </ext>
      </extLst>
    </cfRule>
  </conditionalFormatting>
  <pageMargins left="0.75" right="0.75" top="1" bottom="1" header="0.5" footer="0.5"/>
  <pageSetup paperSize="9" scale="58" orientation="landscape" horizontalDpi="0" verticalDpi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2E075A3F-3C30-9149-ACC3-E9AFCC1C2FAE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L4:Q23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Top10 human proteins per vac.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Stephan Michalik</dc:creator>
  <cp:lastModifiedBy>Stephan Michalik</cp:lastModifiedBy>
  <cp:lastPrinted>2021-06-25T06:43:14Z</cp:lastPrinted>
  <dcterms:created xsi:type="dcterms:W3CDTF">2021-06-17T10:18:58Z</dcterms:created>
  <dcterms:modified xsi:type="dcterms:W3CDTF">2021-07-16T15:45:42Z</dcterms:modified>
</cp:coreProperties>
</file>